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valiauskas.d\Desktop\finansines ataskaitos II ketv\"/>
    </mc:Choice>
  </mc:AlternateContent>
  <bookViews>
    <workbookView xWindow="0" yWindow="0" windowWidth="20490" windowHeight="7755"/>
  </bookViews>
  <sheets>
    <sheet name="2" sheetId="4" r:id="rId1"/>
  </sheets>
  <definedNames>
    <definedName name="_xlnm.Print_Area" localSheetId="0">'2'!$A$1:$I$66</definedName>
    <definedName name="_xlnm.Print_Titles" localSheetId="0">'2'!$20:$20</definedName>
  </definedNames>
  <calcPr calcId="162913"/>
</workbook>
</file>

<file path=xl/calcChain.xml><?xml version="1.0" encoding="utf-8"?>
<calcChain xmlns="http://schemas.openxmlformats.org/spreadsheetml/2006/main">
  <c r="H31" i="4" l="1"/>
  <c r="H28" i="4"/>
  <c r="H22" i="4"/>
  <c r="H21" i="4" s="1"/>
  <c r="H56" i="4" s="1"/>
  <c r="H54" i="4" s="1"/>
  <c r="H46" i="4" s="1"/>
  <c r="I31" i="4"/>
  <c r="I28" i="4"/>
  <c r="I22" i="4"/>
  <c r="I21" i="4" s="1"/>
  <c r="I56" i="4" l="1"/>
  <c r="I54" i="4" s="1"/>
  <c r="I46" i="4" s="1"/>
</calcChain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<sst xmlns="http://schemas.openxmlformats.org/spreadsheetml/2006/main" count="145" uniqueCount="113">
  <si>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</si>
  <si>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</si>
  <si>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</si>
  <si>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</si>
  <si>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</si>
  <si>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</si>
  <si>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</si>
  <si>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</si>
  <si>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</si>
  <si>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</si>
  <si>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</si>
  <si>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</si>
  <si>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</si>
  <si>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</si>
  <si>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</si>
  <si>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</si>
  <si>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</si>
  <si>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</si>
  <si>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</si>
  <si>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</si>
  <si>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</si>
  <si>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</si>
  <si>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</si>
  <si>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</si>
  <si>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</si>
  <si>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</si>
  <si>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</si>
  <si>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</si>
  <si>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</si>
  <si>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</si>
  <si>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</si>
  <si>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</si>
  <si>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</si>
  <si>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</si>
  <si>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</si>
  <si>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</si>
  <si>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</si>
  <si>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</si>
  <si>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</si>
  <si>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</si>
  <si>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</si>
  <si>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</si>
  <si>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</si>
  <si>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</si>
  <si>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</si>
  <si>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</si>
  <si>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</si>
  <si>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</si>
  <si>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</si>
  <si>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</si>
  <si>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</si>
  <si>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</si>
  <si>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</si>
  <si>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</si>
  <si>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</si>
  <si>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</si>
  <si>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</si>
  <si>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</si>
  <si>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</si>
  <si>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</si>
  <si>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</si>
  <si>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</si>
  <si>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</si>
  <si>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</si>
  <si>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</si>
  <si>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</si>
  <si>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</si>
  <si>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</si>
  <si>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</si>
  <si>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</si>
  <si>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</si>
  <si>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</si>
  <si>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</si>
  <si>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</si>
  <si>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</si>
  <si>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</si>
  <si>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</si>
  <si>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</si>
  <si>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</si>
  <si>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</si>
  <si>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</si>
  <si>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</si>
  <si>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</si>
  <si>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</si>
  <si>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</si>
  <si>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</si>
  <si>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</si>
  <si>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</si>
  <si>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</si>
  <si>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</si>
  <si>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</si>
  <si>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</si>
  <si>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</si>
  <si>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</si>
  <si>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</si>
  <si>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</si>
  <si>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</si>
  <si>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</si>
  <si>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</si>
  <si>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</si>
  <si>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</si>
  <si>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</si>
  <si>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</si>
  <si>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</si>
  <si>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Direktorė</t>
  </si>
  <si>
    <t>Toma Drigotienė</t>
  </si>
  <si>
    <t>Švietimo centro buhalterė</t>
  </si>
  <si>
    <t>Šiaulių lopšelis- darželis "Salduvė"</t>
  </si>
  <si>
    <t>Vilniaus g. 38D, Šiauliai 190526428</t>
  </si>
  <si>
    <t>Aida Striaukaitė-Gumuliauskienė</t>
  </si>
  <si>
    <t>PAGAL 2019 M. BIRŽELIO 30 D. DUOMENIS</t>
  </si>
  <si>
    <t>2019-07-26 Nr.</t>
  </si>
  <si>
    <t>Pateikimo valiuta ir tikslumas: eurais, 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</si>
</sst>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zoomScale="110" zoomScaleNormal="100" zoomScaleSheetLayoutView="110" workbookViewId="0">
      <selection activeCell="I23" sqref="I2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9" width="13.140625" style="1" customWidth="1"/>
    <col min="10" max="16384" width="9.140625" style="1"/>
  </cols>
  <sheetData>
    <row r="1" spans="1:9">
      <c r="G1" s="18"/>
    </row>
    <row r="2" spans="1:9" ht="15.75">
      <c r="D2" s="15"/>
      <c r="G2" s="17" t="s">
        <v>41</v>
      </c>
      <c r="H2" s="6"/>
      <c r="I2" s="6"/>
    </row>
    <row r="3" spans="1:9" ht="15.75">
      <c r="G3" s="17" t="s">
        <v>96</v>
      </c>
      <c r="H3" s="6"/>
      <c r="I3" s="6"/>
    </row>
    <row r="5" spans="1:9" ht="15.75">
      <c r="A5" s="46" t="s">
        <v>97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8" t="s">
        <v>36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49" t="s">
        <v>107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50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108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44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43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52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3" t="s">
        <v>1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3" t="s">
        <v>110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5" t="s">
        <v>111</v>
      </c>
      <c r="B17" s="56"/>
      <c r="C17" s="56"/>
      <c r="D17" s="56"/>
      <c r="E17" s="56"/>
      <c r="F17" s="56"/>
      <c r="G17" s="56"/>
      <c r="H17" s="56"/>
      <c r="I17" s="56"/>
    </row>
    <row r="18" spans="1:9" ht="15">
      <c r="A18" s="50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9" s="12" customFormat="1" ht="15">
      <c r="A19" s="57" t="s">
        <v>112</v>
      </c>
      <c r="B19" s="51"/>
      <c r="C19" s="51"/>
      <c r="D19" s="51"/>
      <c r="E19" s="51"/>
      <c r="F19" s="51"/>
      <c r="G19" s="51"/>
      <c r="H19" s="51"/>
      <c r="I19" s="51"/>
    </row>
    <row r="20" spans="1:9" s="13" customFormat="1" ht="50.1" customHeight="1">
      <c r="A20" s="61" t="s">
        <v>3</v>
      </c>
      <c r="B20" s="61"/>
      <c r="C20" s="61" t="s">
        <v>4</v>
      </c>
      <c r="D20" s="44"/>
      <c r="E20" s="44"/>
      <c r="F20" s="44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5" t="s">
        <v>8</v>
      </c>
      <c r="D21" s="62"/>
      <c r="E21" s="62"/>
      <c r="F21" s="62"/>
      <c r="G21" s="10"/>
      <c r="H21" s="26">
        <f>+H22+H28</f>
        <v>251044.07</v>
      </c>
      <c r="I21" s="26">
        <f>+I22+I28</f>
        <v>227799</v>
      </c>
    </row>
    <row r="22" spans="1:9" ht="15.75">
      <c r="A22" s="2" t="s">
        <v>9</v>
      </c>
      <c r="B22" s="16" t="s">
        <v>10</v>
      </c>
      <c r="C22" s="43" t="s">
        <v>10</v>
      </c>
      <c r="D22" s="43"/>
      <c r="E22" s="43"/>
      <c r="F22" s="43"/>
      <c r="G22" s="16"/>
      <c r="H22" s="26">
        <f>+H23+H24+H25+H26</f>
        <v>214207.01</v>
      </c>
      <c r="I22" s="26">
        <f>+I23+I24+I25+I26</f>
        <v>191548</v>
      </c>
    </row>
    <row r="23" spans="1:9" ht="15.75">
      <c r="A23" s="2" t="s">
        <v>45</v>
      </c>
      <c r="B23" s="16" t="s">
        <v>46</v>
      </c>
      <c r="C23" s="43" t="s">
        <v>46</v>
      </c>
      <c r="D23" s="43"/>
      <c r="E23" s="43"/>
      <c r="F23" s="43"/>
      <c r="G23" s="16"/>
      <c r="H23" s="27">
        <v>71837.3</v>
      </c>
      <c r="I23" s="27">
        <v>84218</v>
      </c>
    </row>
    <row r="24" spans="1:9" ht="15.75">
      <c r="A24" s="2" t="s">
        <v>47</v>
      </c>
      <c r="B24" s="4" t="s">
        <v>48</v>
      </c>
      <c r="C24" s="41" t="s">
        <v>48</v>
      </c>
      <c r="D24" s="41"/>
      <c r="E24" s="41"/>
      <c r="F24" s="41"/>
      <c r="G24" s="4"/>
      <c r="H24" s="27">
        <v>141302.34</v>
      </c>
      <c r="I24" s="27">
        <v>106308</v>
      </c>
    </row>
    <row r="25" spans="1:9" ht="15.75">
      <c r="A25" s="2" t="s">
        <v>49</v>
      </c>
      <c r="B25" s="16" t="s">
        <v>50</v>
      </c>
      <c r="C25" s="41" t="s">
        <v>50</v>
      </c>
      <c r="D25" s="41"/>
      <c r="E25" s="41"/>
      <c r="F25" s="41"/>
      <c r="G25" s="16"/>
      <c r="H25" s="28"/>
      <c r="I25" s="28"/>
    </row>
    <row r="26" spans="1:9" ht="15.75">
      <c r="A26" s="2" t="s">
        <v>51</v>
      </c>
      <c r="B26" s="4" t="s">
        <v>52</v>
      </c>
      <c r="C26" s="41" t="s">
        <v>52</v>
      </c>
      <c r="D26" s="41"/>
      <c r="E26" s="41"/>
      <c r="F26" s="41"/>
      <c r="G26" s="4"/>
      <c r="H26" s="27">
        <v>1067.3699999999999</v>
      </c>
      <c r="I26" s="27">
        <v>1022</v>
      </c>
    </row>
    <row r="27" spans="1:9" ht="15.75">
      <c r="A27" s="2" t="s">
        <v>11</v>
      </c>
      <c r="B27" s="16" t="s">
        <v>12</v>
      </c>
      <c r="C27" s="41" t="s">
        <v>12</v>
      </c>
      <c r="D27" s="41"/>
      <c r="E27" s="41"/>
      <c r="F27" s="41"/>
      <c r="G27" s="16"/>
      <c r="H27" s="28"/>
      <c r="I27" s="28"/>
    </row>
    <row r="28" spans="1:9" ht="15.75">
      <c r="A28" s="2" t="s">
        <v>13</v>
      </c>
      <c r="B28" s="16" t="s">
        <v>14</v>
      </c>
      <c r="C28" s="41" t="s">
        <v>14</v>
      </c>
      <c r="D28" s="41"/>
      <c r="E28" s="41"/>
      <c r="F28" s="41"/>
      <c r="G28" s="16"/>
      <c r="H28" s="26">
        <f>+H29</f>
        <v>36837.06</v>
      </c>
      <c r="I28" s="26">
        <f>+I29</f>
        <v>36251</v>
      </c>
    </row>
    <row r="29" spans="1:9" ht="15.75">
      <c r="A29" s="2" t="s">
        <v>53</v>
      </c>
      <c r="B29" s="4" t="s">
        <v>15</v>
      </c>
      <c r="C29" s="41" t="s">
        <v>15</v>
      </c>
      <c r="D29" s="41"/>
      <c r="E29" s="41"/>
      <c r="F29" s="41"/>
      <c r="G29" s="4"/>
      <c r="H29" s="27">
        <v>36837.06</v>
      </c>
      <c r="I29" s="27">
        <v>36251</v>
      </c>
    </row>
    <row r="30" spans="1:9" ht="15.75">
      <c r="A30" s="2" t="s">
        <v>54</v>
      </c>
      <c r="B30" s="4" t="s">
        <v>16</v>
      </c>
      <c r="C30" s="41" t="s">
        <v>16</v>
      </c>
      <c r="D30" s="41"/>
      <c r="E30" s="41"/>
      <c r="F30" s="41"/>
      <c r="G30" s="4"/>
      <c r="H30" s="28"/>
      <c r="I30" s="28"/>
    </row>
    <row r="31" spans="1:9" ht="15.75">
      <c r="A31" s="3" t="s">
        <v>17</v>
      </c>
      <c r="B31" s="10" t="s">
        <v>18</v>
      </c>
      <c r="C31" s="45" t="s">
        <v>18</v>
      </c>
      <c r="D31" s="45"/>
      <c r="E31" s="45"/>
      <c r="F31" s="45"/>
      <c r="G31" s="10"/>
      <c r="H31" s="26">
        <f>SUM(H32:H45)</f>
        <v>249627.74999999997</v>
      </c>
      <c r="I31" s="26">
        <f>SUM(I32:I45)</f>
        <v>221975</v>
      </c>
    </row>
    <row r="32" spans="1:9" ht="15.75">
      <c r="A32" s="2" t="s">
        <v>9</v>
      </c>
      <c r="B32" s="16" t="s">
        <v>55</v>
      </c>
      <c r="C32" s="41" t="s">
        <v>95</v>
      </c>
      <c r="D32" s="42"/>
      <c r="E32" s="42"/>
      <c r="F32" s="42"/>
      <c r="G32" s="16"/>
      <c r="H32" s="27">
        <v>202537.91</v>
      </c>
      <c r="I32" s="27">
        <v>172406</v>
      </c>
    </row>
    <row r="33" spans="1:9" ht="15.75">
      <c r="A33" s="2" t="s">
        <v>11</v>
      </c>
      <c r="B33" s="16" t="s">
        <v>56</v>
      </c>
      <c r="C33" s="41" t="s">
        <v>85</v>
      </c>
      <c r="D33" s="42"/>
      <c r="E33" s="42"/>
      <c r="F33" s="42"/>
      <c r="G33" s="16"/>
      <c r="H33" s="27">
        <v>2704.86</v>
      </c>
      <c r="I33" s="27">
        <v>2766</v>
      </c>
    </row>
    <row r="34" spans="1:9" ht="15.75">
      <c r="A34" s="2" t="s">
        <v>13</v>
      </c>
      <c r="B34" s="16" t="s">
        <v>57</v>
      </c>
      <c r="C34" s="41" t="s">
        <v>86</v>
      </c>
      <c r="D34" s="42"/>
      <c r="E34" s="42"/>
      <c r="F34" s="42"/>
      <c r="G34" s="16"/>
      <c r="H34" s="27">
        <v>13798.71</v>
      </c>
      <c r="I34" s="27">
        <v>14675</v>
      </c>
    </row>
    <row r="35" spans="1:9" ht="15.75">
      <c r="A35" s="2" t="s">
        <v>21</v>
      </c>
      <c r="B35" s="16" t="s">
        <v>58</v>
      </c>
      <c r="C35" s="43" t="s">
        <v>87</v>
      </c>
      <c r="D35" s="42"/>
      <c r="E35" s="42"/>
      <c r="F35" s="42"/>
      <c r="G35" s="16"/>
      <c r="H35" s="27"/>
      <c r="I35" s="27"/>
    </row>
    <row r="36" spans="1:9" ht="15.75">
      <c r="A36" s="2" t="s">
        <v>59</v>
      </c>
      <c r="B36" s="16" t="s">
        <v>60</v>
      </c>
      <c r="C36" s="43" t="s">
        <v>88</v>
      </c>
      <c r="D36" s="42"/>
      <c r="E36" s="42"/>
      <c r="F36" s="42"/>
      <c r="G36" s="16"/>
      <c r="H36" s="27"/>
      <c r="I36" s="27"/>
    </row>
    <row r="37" spans="1:9" ht="15.75">
      <c r="A37" s="2" t="s">
        <v>61</v>
      </c>
      <c r="B37" s="16" t="s">
        <v>62</v>
      </c>
      <c r="C37" s="43" t="s">
        <v>89</v>
      </c>
      <c r="D37" s="42"/>
      <c r="E37" s="42"/>
      <c r="F37" s="42"/>
      <c r="G37" s="16"/>
      <c r="H37" s="27">
        <v>427</v>
      </c>
      <c r="I37" s="27">
        <v>551</v>
      </c>
    </row>
    <row r="38" spans="1:9" ht="15.75">
      <c r="A38" s="2" t="s">
        <v>63</v>
      </c>
      <c r="B38" s="16" t="s">
        <v>64</v>
      </c>
      <c r="C38" s="43" t="s">
        <v>90</v>
      </c>
      <c r="D38" s="42"/>
      <c r="E38" s="42"/>
      <c r="F38" s="42"/>
      <c r="G38" s="16"/>
      <c r="H38" s="29"/>
      <c r="I38" s="29"/>
    </row>
    <row r="39" spans="1:9" ht="15.75">
      <c r="A39" s="2" t="s">
        <v>65</v>
      </c>
      <c r="B39" s="16" t="s">
        <v>19</v>
      </c>
      <c r="C39" s="41" t="s">
        <v>19</v>
      </c>
      <c r="D39" s="42"/>
      <c r="E39" s="42"/>
      <c r="F39" s="42"/>
      <c r="G39" s="16"/>
      <c r="H39" s="29"/>
      <c r="I39" s="29"/>
    </row>
    <row r="40" spans="1:9" ht="15.75">
      <c r="A40" s="2" t="s">
        <v>66</v>
      </c>
      <c r="B40" s="16" t="s">
        <v>67</v>
      </c>
      <c r="C40" s="43" t="s">
        <v>67</v>
      </c>
      <c r="D40" s="42"/>
      <c r="E40" s="42"/>
      <c r="F40" s="42"/>
      <c r="G40" s="16"/>
      <c r="H40" s="29">
        <v>27680.21</v>
      </c>
      <c r="I40" s="29">
        <v>29306</v>
      </c>
    </row>
    <row r="41" spans="1:9" ht="15.75" customHeight="1">
      <c r="A41" s="2" t="s">
        <v>68</v>
      </c>
      <c r="B41" s="16" t="s">
        <v>20</v>
      </c>
      <c r="C41" s="41" t="s">
        <v>38</v>
      </c>
      <c r="D41" s="44"/>
      <c r="E41" s="44"/>
      <c r="F41" s="44"/>
      <c r="G41" s="16"/>
      <c r="H41" s="29">
        <v>193.29</v>
      </c>
      <c r="I41" s="29"/>
    </row>
    <row r="42" spans="1:9" ht="15.75" customHeight="1">
      <c r="A42" s="2" t="s">
        <v>69</v>
      </c>
      <c r="B42" s="16" t="s">
        <v>70</v>
      </c>
      <c r="C42" s="41" t="s">
        <v>91</v>
      </c>
      <c r="D42" s="42"/>
      <c r="E42" s="42"/>
      <c r="F42" s="42"/>
      <c r="G42" s="16"/>
      <c r="H42" s="29"/>
      <c r="I42" s="29"/>
    </row>
    <row r="43" spans="1:9" ht="15.75">
      <c r="A43" s="2" t="s">
        <v>71</v>
      </c>
      <c r="B43" s="16" t="s">
        <v>72</v>
      </c>
      <c r="C43" s="41" t="s">
        <v>39</v>
      </c>
      <c r="D43" s="42"/>
      <c r="E43" s="42"/>
      <c r="F43" s="42"/>
      <c r="G43" s="16"/>
      <c r="H43" s="29"/>
      <c r="I43" s="29"/>
    </row>
    <row r="44" spans="1:9" ht="15.75">
      <c r="A44" s="2" t="s">
        <v>73</v>
      </c>
      <c r="B44" s="16" t="s">
        <v>74</v>
      </c>
      <c r="C44" s="41" t="s">
        <v>92</v>
      </c>
      <c r="D44" s="42"/>
      <c r="E44" s="42"/>
      <c r="F44" s="42"/>
      <c r="G44" s="16"/>
      <c r="H44" s="29">
        <v>2285.77</v>
      </c>
      <c r="I44" s="29">
        <v>2271</v>
      </c>
    </row>
    <row r="45" spans="1:9" ht="15.75">
      <c r="A45" s="2" t="s">
        <v>75</v>
      </c>
      <c r="B45" s="16" t="s">
        <v>22</v>
      </c>
      <c r="C45" s="58" t="s">
        <v>40</v>
      </c>
      <c r="D45" s="59"/>
      <c r="E45" s="59"/>
      <c r="F45" s="60"/>
      <c r="G45" s="16"/>
      <c r="H45" s="30"/>
      <c r="I45" s="30"/>
    </row>
    <row r="46" spans="1:9" ht="15.75">
      <c r="A46" s="10" t="s">
        <v>23</v>
      </c>
      <c r="B46" s="11" t="s">
        <v>24</v>
      </c>
      <c r="C46" s="63" t="s">
        <v>24</v>
      </c>
      <c r="D46" s="64"/>
      <c r="E46" s="64"/>
      <c r="F46" s="65"/>
      <c r="G46" s="11"/>
      <c r="H46" s="31">
        <f>+H54</f>
        <v>1416.3200000000361</v>
      </c>
      <c r="I46" s="31">
        <f>+I54</f>
        <v>5824</v>
      </c>
    </row>
    <row r="47" spans="1:9" ht="15.75">
      <c r="A47" s="10" t="s">
        <v>25</v>
      </c>
      <c r="B47" s="10" t="s">
        <v>26</v>
      </c>
      <c r="C47" s="66" t="s">
        <v>26</v>
      </c>
      <c r="D47" s="64"/>
      <c r="E47" s="64"/>
      <c r="F47" s="65"/>
      <c r="G47" s="14"/>
      <c r="H47" s="32"/>
      <c r="I47" s="32"/>
    </row>
    <row r="48" spans="1:9" ht="15.75">
      <c r="A48" s="4" t="s">
        <v>76</v>
      </c>
      <c r="B48" s="16" t="s">
        <v>77</v>
      </c>
      <c r="C48" s="58" t="s">
        <v>93</v>
      </c>
      <c r="D48" s="59"/>
      <c r="E48" s="59"/>
      <c r="F48" s="60"/>
      <c r="G48" s="9"/>
      <c r="H48" s="30"/>
      <c r="I48" s="30"/>
    </row>
    <row r="49" spans="1:9" ht="15.75">
      <c r="A49" s="4" t="s">
        <v>11</v>
      </c>
      <c r="B49" s="16" t="s">
        <v>78</v>
      </c>
      <c r="C49" s="58" t="s">
        <v>78</v>
      </c>
      <c r="D49" s="59"/>
      <c r="E49" s="59"/>
      <c r="F49" s="60"/>
      <c r="G49" s="9"/>
      <c r="H49" s="30"/>
      <c r="I49" s="30"/>
    </row>
    <row r="50" spans="1:9" ht="15.75">
      <c r="A50" s="4" t="s">
        <v>79</v>
      </c>
      <c r="B50" s="16" t="s">
        <v>80</v>
      </c>
      <c r="C50" s="58" t="s">
        <v>94</v>
      </c>
      <c r="D50" s="59"/>
      <c r="E50" s="59"/>
      <c r="F50" s="60"/>
      <c r="G50" s="9"/>
      <c r="H50" s="30"/>
      <c r="I50" s="30"/>
    </row>
    <row r="51" spans="1:9" ht="15.75">
      <c r="A51" s="10" t="s">
        <v>27</v>
      </c>
      <c r="B51" s="11" t="s">
        <v>28</v>
      </c>
      <c r="C51" s="63" t="s">
        <v>28</v>
      </c>
      <c r="D51" s="64"/>
      <c r="E51" s="64"/>
      <c r="F51" s="65"/>
      <c r="G51" s="14"/>
      <c r="H51" s="32"/>
      <c r="I51" s="32"/>
    </row>
    <row r="52" spans="1:9" ht="30" customHeight="1">
      <c r="A52" s="10" t="s">
        <v>29</v>
      </c>
      <c r="B52" s="11" t="s">
        <v>42</v>
      </c>
      <c r="C52" s="67" t="s">
        <v>42</v>
      </c>
      <c r="D52" s="68"/>
      <c r="E52" s="68"/>
      <c r="F52" s="69"/>
      <c r="G52" s="14"/>
      <c r="H52" s="32"/>
      <c r="I52" s="32"/>
    </row>
    <row r="53" spans="1:9" ht="15.75">
      <c r="A53" s="10" t="s">
        <v>30</v>
      </c>
      <c r="B53" s="11" t="s">
        <v>81</v>
      </c>
      <c r="C53" s="63" t="s">
        <v>81</v>
      </c>
      <c r="D53" s="64"/>
      <c r="E53" s="64"/>
      <c r="F53" s="65"/>
      <c r="G53" s="14"/>
      <c r="H53" s="32"/>
      <c r="I53" s="32"/>
    </row>
    <row r="54" spans="1:9" ht="30" customHeight="1">
      <c r="A54" s="10" t="s">
        <v>32</v>
      </c>
      <c r="B54" s="10" t="s">
        <v>31</v>
      </c>
      <c r="C54" s="70" t="s">
        <v>31</v>
      </c>
      <c r="D54" s="68"/>
      <c r="E54" s="68"/>
      <c r="F54" s="69"/>
      <c r="G54" s="14"/>
      <c r="H54" s="31">
        <f>+H56</f>
        <v>1416.3200000000361</v>
      </c>
      <c r="I54" s="31">
        <f>+I56</f>
        <v>5824</v>
      </c>
    </row>
    <row r="55" spans="1:9" ht="15.75">
      <c r="A55" s="10" t="s">
        <v>9</v>
      </c>
      <c r="B55" s="10" t="s">
        <v>33</v>
      </c>
      <c r="C55" s="66" t="s">
        <v>33</v>
      </c>
      <c r="D55" s="64"/>
      <c r="E55" s="64"/>
      <c r="F55" s="65"/>
      <c r="G55" s="14"/>
      <c r="H55" s="32"/>
      <c r="I55" s="32"/>
    </row>
    <row r="56" spans="1:9" ht="15.75">
      <c r="A56" s="10" t="s">
        <v>82</v>
      </c>
      <c r="B56" s="11" t="s">
        <v>34</v>
      </c>
      <c r="C56" s="63" t="s">
        <v>34</v>
      </c>
      <c r="D56" s="64"/>
      <c r="E56" s="64"/>
      <c r="F56" s="65"/>
      <c r="G56" s="14"/>
      <c r="H56" s="33">
        <f>+H21-H31</f>
        <v>1416.3200000000361</v>
      </c>
      <c r="I56" s="33">
        <f>+I21-I31</f>
        <v>5824</v>
      </c>
    </row>
    <row r="57" spans="1:9" ht="15.75">
      <c r="A57" s="4" t="s">
        <v>9</v>
      </c>
      <c r="B57" s="16" t="s">
        <v>83</v>
      </c>
      <c r="C57" s="58" t="s">
        <v>83</v>
      </c>
      <c r="D57" s="59"/>
      <c r="E57" s="59"/>
      <c r="F57" s="60"/>
      <c r="G57" s="9"/>
      <c r="H57" s="30"/>
      <c r="I57" s="30"/>
    </row>
    <row r="58" spans="1:9" ht="15.75">
      <c r="A58" s="4" t="s">
        <v>11</v>
      </c>
      <c r="B58" s="16" t="s">
        <v>84</v>
      </c>
      <c r="C58" s="58" t="s">
        <v>84</v>
      </c>
      <c r="D58" s="59"/>
      <c r="E58" s="59"/>
      <c r="F58" s="60"/>
      <c r="G58" s="9"/>
      <c r="H58" s="30"/>
      <c r="I58" s="30"/>
    </row>
    <row r="59" spans="1:9">
      <c r="A59" s="5"/>
      <c r="B59" s="5"/>
      <c r="C59" s="5"/>
      <c r="D59" s="5"/>
      <c r="G59" s="7"/>
      <c r="H59" s="7"/>
      <c r="I59" s="7"/>
    </row>
    <row r="60" spans="1:9" ht="15" customHeight="1">
      <c r="A60" s="37" t="s">
        <v>104</v>
      </c>
      <c r="B60" s="37"/>
      <c r="C60" s="37"/>
      <c r="D60" s="37"/>
      <c r="E60" s="37"/>
      <c r="F60" s="37"/>
      <c r="G60" s="23" t="s">
        <v>100</v>
      </c>
      <c r="H60" s="38" t="s">
        <v>109</v>
      </c>
      <c r="I60" s="38"/>
    </row>
    <row r="61" spans="1:9" s="12" customFormat="1" ht="15" customHeight="1">
      <c r="A61" s="40" t="s">
        <v>102</v>
      </c>
      <c r="B61" s="40"/>
      <c r="C61" s="40"/>
      <c r="D61" s="40"/>
      <c r="E61" s="40"/>
      <c r="F61" s="40"/>
      <c r="G61" s="20" t="s">
        <v>98</v>
      </c>
      <c r="H61" s="39" t="s">
        <v>35</v>
      </c>
      <c r="I61" s="39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37" t="s">
        <v>106</v>
      </c>
      <c r="B63" s="37"/>
      <c r="C63" s="37"/>
      <c r="D63" s="37"/>
      <c r="E63" s="37"/>
      <c r="F63" s="37"/>
      <c r="G63" s="25" t="s">
        <v>101</v>
      </c>
      <c r="H63" s="34" t="s">
        <v>105</v>
      </c>
      <c r="I63" s="34"/>
    </row>
    <row r="64" spans="1:9">
      <c r="A64" s="36" t="s">
        <v>103</v>
      </c>
      <c r="B64" s="36"/>
      <c r="C64" s="36"/>
      <c r="D64" s="36"/>
      <c r="E64" s="36"/>
      <c r="F64" s="36"/>
      <c r="G64" s="21" t="s">
        <v>99</v>
      </c>
      <c r="H64" s="35" t="s">
        <v>35</v>
      </c>
      <c r="I64" s="35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20:B20"/>
    <mergeCell ref="C20:F20"/>
    <mergeCell ref="C21:F21"/>
    <mergeCell ref="C22:F22"/>
    <mergeCell ref="C23:F23"/>
    <mergeCell ref="C37:F37"/>
    <mergeCell ref="C30:F30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C31:F31"/>
    <mergeCell ref="C32:F32"/>
    <mergeCell ref="C33:F33"/>
    <mergeCell ref="C24:F24"/>
    <mergeCell ref="C25:F25"/>
    <mergeCell ref="C34:F34"/>
    <mergeCell ref="C35:F35"/>
    <mergeCell ref="C36:F36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Darius Kavaliauskas</cp:lastModifiedBy>
  <cp:lastPrinted>2019-04-23T11:50:16Z</cp:lastPrinted>
  <dcterms:created xsi:type="dcterms:W3CDTF">1996-10-14T23:33:28Z</dcterms:created>
  <dcterms:modified xsi:type="dcterms:W3CDTF">2020-03-18T09:37:38Z</dcterms:modified>
</cp:coreProperties>
</file>